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a\Desktop\меню\"/>
    </mc:Choice>
  </mc:AlternateContent>
  <xr:revisionPtr revIDLastSave="0" documentId="8_{5131F59E-B5EB-4FF8-A8C9-236C05264207}" xr6:coauthVersionLast="47" xr6:coauthVersionMax="47" xr10:uidLastSave="{00000000-0000-0000-0000-000000000000}"/>
  <bookViews>
    <workbookView xWindow="-103" yWindow="-103" windowWidth="16663" windowHeight="9017" tabRatio="500" activeTab="9" xr2:uid="{00000000-000D-0000-FFFF-FFFF00000000}"/>
  </bookViews>
  <sheets>
    <sheet name="1" sheetId="1" r:id="rId1"/>
    <sheet name="8" sheetId="2" r:id="rId2"/>
    <sheet name="9" sheetId="3" r:id="rId3"/>
    <sheet name="10" sheetId="4" r:id="rId4"/>
    <sheet name="11" sheetId="5" r:id="rId5"/>
    <sheet name="13" sheetId="6" r:id="rId6"/>
    <sheet name="14" sheetId="7" r:id="rId7"/>
    <sheet name="15" sheetId="8" r:id="rId8"/>
    <sheet name="16" sheetId="9" r:id="rId9"/>
    <sheet name="17" sheetId="10" r:id="rId10"/>
    <sheet name="18" sheetId="11" r:id="rId11"/>
    <sheet name="20" sheetId="12" r:id="rId12"/>
    <sheet name="21" sheetId="13" r:id="rId13"/>
    <sheet name="23" sheetId="14" r:id="rId14"/>
    <sheet name="22" sheetId="15" r:id="rId15"/>
    <sheet name="24" sheetId="16" r:id="rId16"/>
    <sheet name="25" sheetId="17" r:id="rId17"/>
    <sheet name="27" sheetId="18" r:id="rId18"/>
    <sheet name="28" sheetId="19" r:id="rId19"/>
    <sheet name="29" sheetId="20" r:id="rId20"/>
    <sheet name="30" sheetId="21" r:id="rId2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" i="21" l="1"/>
  <c r="J1" i="11"/>
  <c r="J1" i="12" s="1"/>
  <c r="J1" i="13" s="1"/>
  <c r="J1" i="15" s="1"/>
  <c r="J1" i="14" s="1"/>
  <c r="J1" i="16" s="1"/>
  <c r="J1" i="17" s="1"/>
  <c r="J1" i="18" s="1"/>
  <c r="J1" i="4"/>
  <c r="J1" i="5" s="1"/>
  <c r="J1" i="6" s="1"/>
  <c r="J1" i="7" s="1"/>
  <c r="J1" i="8" s="1"/>
  <c r="J2" i="2"/>
</calcChain>
</file>

<file path=xl/sharedStrings.xml><?xml version="1.0" encoding="utf-8"?>
<sst xmlns="http://schemas.openxmlformats.org/spreadsheetml/2006/main" count="915" uniqueCount="80">
  <si>
    <t>Школа</t>
  </si>
  <si>
    <t>ГКОУ РД "Согратлинская СОШ Гунибского района"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</si>
  <si>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</si>
  <si>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</si>
  <si>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</si>
  <si>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</si>
  <si>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</si>
  <si>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</si>
  <si>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</si>
  <si>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</si>
  <si>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</si>
  <si>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</si>
  <si>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</si>
  <si>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</si>
  <si>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</si>
  <si>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чай калмыкский</t>
  </si>
  <si>
    <t>Завтрак</t>
  </si>
  <si>
    <t>гор.напиток</t>
  </si>
  <si>
    <t>какао</t>
  </si>
  <si>
    <t>хлеб</t>
  </si>
  <si>
    <t>масло</t>
  </si>
  <si>
    <t>Завтрак 2</t>
  </si>
  <si>
    <t>горячий напиток</t>
  </si>
  <si>
    <t>молоко</t>
  </si>
  <si>
    <t>Кондитерское</t>
  </si>
  <si>
    <t>пряники</t>
  </si>
  <si>
    <t>Обед</t>
  </si>
  <si>
    <t>салат</t>
  </si>
  <si>
    <t>капуста тушенная</t>
  </si>
  <si>
    <t>1 блюдо</t>
  </si>
  <si>
    <t>соус куринный</t>
  </si>
  <si>
    <t>2 блюдо</t>
  </si>
  <si>
    <t>гречка с мясом</t>
  </si>
  <si>
    <t>сладкое</t>
  </si>
  <si>
    <t>сок абрикосовое</t>
  </si>
  <si>
    <t>Ужин</t>
  </si>
  <si>
    <t>каша рисовая</t>
  </si>
  <si>
    <t>Хлеб</t>
  </si>
  <si>
    <t>Горячий напиток</t>
  </si>
  <si>
    <t>Второй ужин</t>
  </si>
  <si>
    <t>Молочные продукты</t>
  </si>
  <si>
    <t>кефир</t>
  </si>
  <si>
    <t>молочний суп</t>
  </si>
  <si>
    <t>чай с сахаром</t>
  </si>
  <si>
    <t>булочки</t>
  </si>
  <si>
    <t>салат из капусти</t>
  </si>
  <si>
    <t>борш</t>
  </si>
  <si>
    <t>перловка с мясом</t>
  </si>
  <si>
    <t>сок</t>
  </si>
  <si>
    <t>каша пшеничная</t>
  </si>
  <si>
    <t>компот</t>
  </si>
  <si>
    <t>творог с сметаной</t>
  </si>
  <si>
    <t>салат из капусты</t>
  </si>
  <si>
    <t>суп фасолевый</t>
  </si>
  <si>
    <t>гречка с падливой</t>
  </si>
  <si>
    <t>компот из сухофруктов</t>
  </si>
  <si>
    <t>ПШЕННАЯ КАША</t>
  </si>
  <si>
    <t>каша гречневая</t>
  </si>
  <si>
    <t>печенье</t>
  </si>
  <si>
    <t>суп гороховый</t>
  </si>
  <si>
    <t>макароны с курицей</t>
  </si>
  <si>
    <t>сок персиковый</t>
  </si>
  <si>
    <t>пшенная каша</t>
  </si>
  <si>
    <t>макароны с рыбой</t>
  </si>
  <si>
    <t>сок абрикосовый</t>
  </si>
  <si>
    <t>салат свекольный</t>
  </si>
  <si>
    <t>плов</t>
  </si>
  <si>
    <t>чай</t>
  </si>
  <si>
    <t>молочный суп</t>
  </si>
  <si>
    <t>тефтелевый суп</t>
  </si>
  <si>
    <t>пюре картофельное</t>
  </si>
  <si>
    <t>гречневая каша</t>
  </si>
  <si>
    <t>каша манная</t>
  </si>
  <si>
    <t>салат из пом и огур.</t>
  </si>
  <si>
    <t>свекольный салат</t>
  </si>
  <si>
    <t>макароны с подливой</t>
  </si>
  <si>
    <t>гороховый суп</t>
  </si>
  <si>
    <t>перловка с подливой</t>
  </si>
  <si>
    <t>како</t>
  </si>
  <si>
    <t>омлет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</si>
</sst>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dd/mm/yyyy"/>
    <numFmt numFmtId="165" formatCode="#,##0.00_р_."/>
    <numFmt numFmtId="166" formatCode="0.0"/>
    <numFmt numFmtId="167" formatCode="#,##0.0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9C65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EB9C"/>
        <bgColor rgb="FFFFF2CC"/>
      </patternFill>
    </fill>
    <fill>
      <patternFill patternType="solid">
        <fgColor rgb="FFFFF2CC"/>
        <bgColor rgb="FFFFEB9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2" fillId="2" borderId="0" applyBorder="0" applyProtection="0"/>
  </cellStyleXfs>
  <cellXfs count="92">
    <xf numFmtId="0" fontId="0" fillId="0" borderId="0" xfId="0"/>
    <xf numFmtId="0" fontId="0" fillId="0" borderId="17" xfId="0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65" fontId="0" fillId="3" borderId="6" xfId="0" applyNumberFormat="1" applyFill="1" applyBorder="1" applyAlignment="1" applyProtection="1">
      <alignment horizontal="center"/>
      <protection locked="0"/>
    </xf>
    <xf numFmtId="166" fontId="0" fillId="3" borderId="7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1" fontId="0" fillId="3" borderId="6" xfId="0" applyNumberFormat="1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67" fontId="0" fillId="3" borderId="1" xfId="0" applyNumberFormat="1" applyFill="1" applyBorder="1" applyAlignment="1" applyProtection="1">
      <alignment horizontal="center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165" fontId="0" fillId="3" borderId="9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165" fontId="0" fillId="3" borderId="11" xfId="0" applyNumberFormat="1" applyFill="1" applyBorder="1" applyAlignment="1" applyProtection="1">
      <alignment horizontal="center"/>
      <protection locked="0"/>
    </xf>
    <xf numFmtId="165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65" fontId="0" fillId="3" borderId="15" xfId="0" applyNumberFormat="1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67" fontId="0" fillId="3" borderId="6" xfId="0" applyNumberFormat="1" applyFill="1" applyBorder="1" applyAlignment="1" applyProtection="1">
      <alignment horizontal="right"/>
      <protection locked="0"/>
    </xf>
    <xf numFmtId="165" fontId="0" fillId="3" borderId="6" xfId="0" applyNumberFormat="1" applyFill="1" applyBorder="1" applyAlignment="1" applyProtection="1">
      <alignment horizontal="right"/>
      <protection locked="0"/>
    </xf>
    <xf numFmtId="167" fontId="0" fillId="3" borderId="7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65" fontId="0" fillId="3" borderId="1" xfId="0" applyNumberFormat="1" applyFill="1" applyBorder="1" applyAlignment="1" applyProtection="1">
      <alignment horizontal="right"/>
      <protection locked="0"/>
    </xf>
    <xf numFmtId="165" fontId="0" fillId="3" borderId="9" xfId="0" applyNumberFormat="1" applyFill="1" applyBorder="1" applyAlignment="1" applyProtection="1">
      <alignment horizontal="right"/>
      <protection locked="0"/>
    </xf>
    <xf numFmtId="0" fontId="1" fillId="3" borderId="6" xfId="1" applyFont="1" applyFill="1" applyBorder="1"/>
    <xf numFmtId="0" fontId="1" fillId="3" borderId="6" xfId="2" applyFont="1" applyFill="1" applyBorder="1" applyProtection="1">
      <protection locked="0"/>
    </xf>
    <xf numFmtId="0" fontId="1" fillId="3" borderId="6" xfId="2" applyFont="1" applyFill="1" applyBorder="1" applyAlignment="1" applyProtection="1">
      <alignment wrapText="1"/>
      <protection locked="0"/>
    </xf>
    <xf numFmtId="1" fontId="1" fillId="3" borderId="6" xfId="2" applyNumberFormat="1" applyFont="1" applyFill="1" applyBorder="1" applyProtection="1">
      <protection locked="0"/>
    </xf>
    <xf numFmtId="2" fontId="1" fillId="3" borderId="6" xfId="2" applyNumberFormat="1" applyFont="1" applyFill="1" applyBorder="1" applyProtection="1">
      <protection locked="0"/>
    </xf>
    <xf numFmtId="2" fontId="1" fillId="3" borderId="7" xfId="2" applyNumberFormat="1" applyFont="1" applyFill="1" applyBorder="1" applyProtection="1">
      <protection locked="0"/>
    </xf>
    <xf numFmtId="0" fontId="1" fillId="3" borderId="1" xfId="1" applyFont="1" applyFill="1" applyBorder="1"/>
    <xf numFmtId="0" fontId="1" fillId="3" borderId="1" xfId="2" applyFont="1" applyFill="1" applyBorder="1" applyProtection="1">
      <protection locked="0"/>
    </xf>
    <xf numFmtId="0" fontId="1" fillId="3" borderId="1" xfId="2" applyFont="1" applyFill="1" applyBorder="1" applyAlignment="1" applyProtection="1">
      <alignment wrapText="1"/>
      <protection locked="0"/>
    </xf>
    <xf numFmtId="1" fontId="1" fillId="3" borderId="1" xfId="2" applyNumberFormat="1" applyFont="1" applyFill="1" applyBorder="1" applyProtection="1">
      <protection locked="0"/>
    </xf>
    <xf numFmtId="2" fontId="1" fillId="3" borderId="1" xfId="2" applyNumberFormat="1" applyFont="1" applyFill="1" applyBorder="1" applyProtection="1">
      <protection locked="0"/>
    </xf>
    <xf numFmtId="2" fontId="1" fillId="3" borderId="9" xfId="2" applyNumberFormat="1" applyFon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165" fontId="0" fillId="3" borderId="9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67" fontId="0" fillId="3" borderId="11" xfId="0" applyNumberFormat="1" applyFill="1" applyBorder="1" applyProtection="1">
      <protection locked="0"/>
    </xf>
    <xf numFmtId="165" fontId="0" fillId="3" borderId="11" xfId="0" applyNumberFormat="1" applyFill="1" applyBorder="1" applyProtection="1">
      <protection locked="0"/>
    </xf>
    <xf numFmtId="165" fontId="0" fillId="3" borderId="12" xfId="0" applyNumberFormat="1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3" fillId="3" borderId="1" xfId="1" applyFill="1" applyBorder="1" applyAlignment="1" applyProtection="1">
      <alignment wrapText="1"/>
      <protection locked="0"/>
    </xf>
    <xf numFmtId="1" fontId="3" fillId="3" borderId="1" xfId="1" applyNumberFormat="1" applyFill="1" applyBorder="1" applyProtection="1">
      <protection locked="0"/>
    </xf>
    <xf numFmtId="2" fontId="3" fillId="3" borderId="1" xfId="1" applyNumberFormat="1" applyFill="1" applyBorder="1" applyProtection="1">
      <protection locked="0"/>
    </xf>
    <xf numFmtId="2" fontId="3" fillId="3" borderId="9" xfId="1" applyNumberFormat="1" applyFill="1" applyBorder="1" applyProtection="1">
      <protection locked="0"/>
    </xf>
    <xf numFmtId="1" fontId="3" fillId="3" borderId="9" xfId="1" applyNumberFormat="1" applyFill="1" applyBorder="1" applyProtection="1">
      <protection locked="0"/>
    </xf>
    <xf numFmtId="0" fontId="0" fillId="3" borderId="15" xfId="0" applyFill="1" applyBorder="1"/>
    <xf numFmtId="0" fontId="0" fillId="3" borderId="16" xfId="0" applyFill="1" applyBorder="1"/>
    <xf numFmtId="0" fontId="3" fillId="3" borderId="15" xfId="1" applyFill="1" applyBorder="1" applyAlignment="1" applyProtection="1">
      <alignment wrapText="1"/>
      <protection locked="0"/>
    </xf>
    <xf numFmtId="1" fontId="3" fillId="3" borderId="15" xfId="1" applyNumberFormat="1" applyFill="1" applyBorder="1" applyProtection="1">
      <protection locked="0"/>
    </xf>
    <xf numFmtId="2" fontId="3" fillId="3" borderId="15" xfId="1" applyNumberFormat="1" applyFill="1" applyBorder="1" applyProtection="1">
      <protection locked="0"/>
    </xf>
    <xf numFmtId="2" fontId="3" fillId="3" borderId="16" xfId="1" applyNumberFormat="1" applyFill="1" applyBorder="1" applyProtection="1"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18" xfId="0" applyBorder="1" applyAlignment="1">
      <alignment horizontal="center"/>
    </xf>
    <xf numFmtId="0" fontId="0" fillId="3" borderId="11" xfId="0" applyFill="1" applyBorder="1" applyAlignment="1" applyProtection="1">
      <alignment wrapText="1"/>
      <protection locked="0"/>
    </xf>
  </cellXfs>
  <cellStyles count="3">
    <cellStyle name="Excel Built-in Neutral" xfId="2" xr:uid="{00000000-0005-0000-0000-000007000000}"/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43"/>
  <sheetViews>
    <sheetView showGridLines="0" zoomScaleNormal="100" workbookViewId="0">
      <selection activeCell="D5" sqref="D5"/>
    </sheetView>
  </sheetViews>
  <sheetFormatPr defaultColWidth="8.69140625"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460937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v>44446</v>
      </c>
    </row>
    <row r="2" spans="1:10" ht="7.5" customHeight="1" x14ac:dyDescent="0.4"/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 t="s">
        <v>15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x14ac:dyDescent="0.4">
      <c r="A5" s="17" t="s">
        <v>16</v>
      </c>
      <c r="B5" s="10" t="s">
        <v>17</v>
      </c>
      <c r="C5" s="11">
        <v>430</v>
      </c>
      <c r="D5" s="12" t="s">
        <v>18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23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25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x14ac:dyDescent="0.4">
      <c r="A17" s="21" t="s">
        <v>26</v>
      </c>
      <c r="B17" s="55" t="s">
        <v>27</v>
      </c>
      <c r="C17" s="56">
        <v>13</v>
      </c>
      <c r="D17" s="57" t="s">
        <v>28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x14ac:dyDescent="0.4">
      <c r="A18" s="21"/>
      <c r="B18" s="61" t="s">
        <v>29</v>
      </c>
      <c r="C18" s="62">
        <v>208</v>
      </c>
      <c r="D18" s="63" t="s">
        <v>30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x14ac:dyDescent="0.4">
      <c r="A19" s="21"/>
      <c r="B19" s="61" t="s">
        <v>31</v>
      </c>
      <c r="C19" s="62">
        <v>246</v>
      </c>
      <c r="D19" s="63" t="s">
        <v>32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x14ac:dyDescent="0.4">
      <c r="A21" s="21"/>
      <c r="B21" s="61" t="s">
        <v>33</v>
      </c>
      <c r="C21" s="62">
        <v>412</v>
      </c>
      <c r="D21" s="63" t="s">
        <v>34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 t="s">
        <v>36</v>
      </c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 t="s">
        <v>19</v>
      </c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 t="s">
        <v>18</v>
      </c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 t="s">
        <v>41</v>
      </c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 t="s">
        <v>19</v>
      </c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  <row r="43" spans="1:10" x14ac:dyDescent="0.4">
      <c r="J43">
        <v>1</v>
      </c>
    </row>
  </sheetData>
  <mergeCells count="3">
    <mergeCell ref="B1:D1"/>
    <mergeCell ref="A27:A31"/>
    <mergeCell ref="A32:A34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4"/>
  <sheetViews>
    <sheetView tabSelected="1" zoomScaleNormal="100" workbookViewId="0">
      <selection activeCell="J1" sqref="J1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25.15234375" customWidth="1"/>
    <col min="5" max="5" width="9.61328125" customWidth="1"/>
    <col min="6" max="6" width="10.3046875" customWidth="1"/>
    <col min="7" max="7" width="13.535156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v>45182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 t="s">
        <v>57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 t="s">
        <v>18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23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58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 t="s">
        <v>45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 t="s">
        <v>59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 t="s">
        <v>60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 t="s">
        <v>61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 t="s">
        <v>36</v>
      </c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 t="s">
        <v>19</v>
      </c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 t="s">
        <v>43</v>
      </c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 t="s">
        <v>23</v>
      </c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 t="s">
        <v>19</v>
      </c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4"/>
  <sheetViews>
    <sheetView zoomScaleNormal="100" workbookViewId="0">
      <selection activeCell="D7" sqref="D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18.15234375" customWidth="1"/>
    <col min="5" max="5" width="9.61328125" customWidth="1"/>
    <col min="6" max="6" width="10.3046875" customWidth="1"/>
    <col min="7" max="7" width="13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'17'!J1+1</f>
        <v>45183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 t="s">
        <v>62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 t="s">
        <v>18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23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44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 t="s">
        <v>45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 t="s">
        <v>53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 t="s">
        <v>63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 t="s">
        <v>64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4"/>
  <sheetViews>
    <sheetView zoomScaleNormal="100" workbookViewId="0">
      <selection activeCell="M16" sqref="M16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19" customWidth="1"/>
    <col min="5" max="5" width="9.61328125" customWidth="1"/>
    <col min="6" max="6" width="10.3046875" customWidth="1"/>
    <col min="7" max="7" width="13.460937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'18'!J1+2</f>
        <v>45185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/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/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/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/>
      <c r="C7" s="3"/>
      <c r="D7" s="23"/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18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25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 t="s">
        <v>65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 t="s">
        <v>30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 t="s">
        <v>66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 t="s">
        <v>61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 t="s">
        <v>57</v>
      </c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 t="s">
        <v>19</v>
      </c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 t="s">
        <v>43</v>
      </c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 t="s">
        <v>41</v>
      </c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 t="s">
        <v>19</v>
      </c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4"/>
  <sheetViews>
    <sheetView zoomScaleNormal="100" workbookViewId="0">
      <selection activeCell="N8" sqref="N8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22.69140625" customWidth="1"/>
    <col min="5" max="5" width="9.61328125" customWidth="1"/>
    <col min="6" max="6" width="10.3046875" customWidth="1"/>
    <col min="7" max="7" width="15.3828125" customWidth="1"/>
    <col min="8" max="8" width="8.5351562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'20'!J1+1</f>
        <v>45186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 t="s">
        <v>57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 t="s">
        <v>18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43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25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 t="s">
        <v>45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 t="s">
        <v>59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 t="s">
        <v>60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 t="s">
        <v>55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 t="s">
        <v>36</v>
      </c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 t="s">
        <v>19</v>
      </c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 t="s">
        <v>67</v>
      </c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 t="s">
        <v>23</v>
      </c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 t="s">
        <v>19</v>
      </c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4"/>
  <sheetViews>
    <sheetView zoomScaleNormal="100" workbookViewId="0">
      <selection activeCell="D17" sqref="D1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21.69140625" customWidth="1"/>
    <col min="5" max="5" width="12.3828125" customWidth="1"/>
    <col min="6" max="6" width="13.53515625" customWidth="1"/>
    <col min="7" max="7" width="16.8437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'22'!J1+1</f>
        <v>45188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 t="s">
        <v>68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 t="s">
        <v>18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55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44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 t="s">
        <v>45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 t="s">
        <v>69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 t="s">
        <v>70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 t="s">
        <v>64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 t="s">
        <v>71</v>
      </c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 t="s">
        <v>19</v>
      </c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 t="s">
        <v>43</v>
      </c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 t="s">
        <v>23</v>
      </c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 t="s">
        <v>19</v>
      </c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4"/>
  <sheetViews>
    <sheetView zoomScaleNormal="100" workbookViewId="0">
      <selection activeCell="D17" sqref="D1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27.3828125" customWidth="1"/>
    <col min="5" max="5" width="9" customWidth="1"/>
    <col min="6" max="6" width="10.3046875" customWidth="1"/>
    <col min="7" max="7" width="13.8437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'21'!J1+1</f>
        <v>45187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 t="s">
        <v>72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 t="s">
        <v>43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23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25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 t="s">
        <v>73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 t="s">
        <v>46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 t="s">
        <v>32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 t="s">
        <v>64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 t="s">
        <v>36</v>
      </c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 t="s">
        <v>19</v>
      </c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 t="s">
        <v>18</v>
      </c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 t="s">
        <v>41</v>
      </c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 t="s">
        <v>19</v>
      </c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4"/>
  <sheetViews>
    <sheetView zoomScaleNormal="100" workbookViewId="0">
      <selection activeCell="D33" sqref="D33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23.3046875" customWidth="1"/>
    <col min="5" max="5" width="9.613281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'23'!J1+1</f>
        <v>45189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 t="s">
        <v>72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 t="s">
        <v>43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23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25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 t="s">
        <v>74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 t="s">
        <v>30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 t="s">
        <v>32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 t="s">
        <v>64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 t="s">
        <v>36</v>
      </c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 t="s">
        <v>19</v>
      </c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 t="s">
        <v>18</v>
      </c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 t="s">
        <v>41</v>
      </c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 t="s">
        <v>19</v>
      </c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4"/>
  <sheetViews>
    <sheetView zoomScaleNormal="100" workbookViewId="0">
      <selection activeCell="D22" sqref="D22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23.15234375" customWidth="1"/>
    <col min="5" max="5" width="9.613281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'24'!J1+1</f>
        <v>45190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 t="s">
        <v>62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 t="s">
        <v>18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43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58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 t="s">
        <v>52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 t="s">
        <v>53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 t="s">
        <v>75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 t="s">
        <v>61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34"/>
  <sheetViews>
    <sheetView zoomScaleNormal="100" workbookViewId="0">
      <selection activeCell="C7" sqref="C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20" customWidth="1"/>
    <col min="5" max="5" width="9.613281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'25'!J1+2</f>
        <v>45192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/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/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/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/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/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/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/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/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/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/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/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4"/>
  <sheetViews>
    <sheetView zoomScaleNormal="100" workbookViewId="0">
      <selection activeCell="J1" sqref="J1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22.15234375" customWidth="1"/>
    <col min="5" max="5" width="9.613281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v>44497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 t="s">
        <v>57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 t="s">
        <v>15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/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55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58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 t="s">
        <v>45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 t="s">
        <v>76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 t="s">
        <v>77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 t="s">
        <v>64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 t="s">
        <v>36</v>
      </c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 t="s">
        <v>19</v>
      </c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 t="s">
        <v>78</v>
      </c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 t="s">
        <v>51</v>
      </c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 t="s">
        <v>19</v>
      </c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zoomScaleNormal="100" workbookViewId="0">
      <selection activeCell="V32" sqref="V32"/>
    </sheetView>
  </sheetViews>
  <sheetFormatPr defaultColWidth="8.69140625" defaultRowHeight="14.6" x14ac:dyDescent="0.4"/>
  <cols>
    <col min="1" max="1" width="15" customWidth="1"/>
    <col min="2" max="2" width="19.84375" customWidth="1"/>
    <col min="4" max="4" width="21" customWidth="1"/>
    <col min="5" max="5" width="11.53515625" customWidth="1"/>
    <col min="7" max="7" width="13.4609375" customWidth="1"/>
    <col min="10" max="10" width="12.53515625" customWidth="1"/>
    <col min="11" max="11" width="10.84375" customWidth="1"/>
    <col min="12" max="12" width="6.15234375" customWidth="1"/>
    <col min="13" max="13" width="9.15234375" customWidth="1"/>
    <col min="14" max="14" width="3.69140625" customWidth="1"/>
    <col min="15" max="15" width="6" customWidth="1"/>
  </cols>
  <sheetData>
    <row r="1" spans="1:11" ht="21" customHeight="1" x14ac:dyDescent="0.4"/>
    <row r="2" spans="1:11" x14ac:dyDescent="0.4">
      <c r="A2">
        <v>7</v>
      </c>
      <c r="B2" s="2" t="s">
        <v>1</v>
      </c>
      <c r="C2" s="2"/>
      <c r="D2" s="2"/>
      <c r="E2" t="s">
        <v>2</v>
      </c>
      <c r="F2" s="4"/>
      <c r="I2" t="s">
        <v>3</v>
      </c>
      <c r="J2" s="88">
        <f>'1'!J1+1</f>
        <v>44447</v>
      </c>
      <c r="K2" s="89"/>
    </row>
    <row r="3" spans="1:11" ht="8.25" customHeight="1" x14ac:dyDescent="0.4"/>
    <row r="4" spans="1:11" x14ac:dyDescent="0.4">
      <c r="A4" s="6" t="s">
        <v>4</v>
      </c>
      <c r="B4" s="7" t="s">
        <v>5</v>
      </c>
      <c r="C4" s="7" t="s">
        <v>6</v>
      </c>
      <c r="D4" s="90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  <row r="5" spans="1:11" ht="21" customHeight="1" x14ac:dyDescent="0.4">
      <c r="A5" s="9"/>
      <c r="B5" s="10" t="s">
        <v>14</v>
      </c>
      <c r="C5" s="11">
        <v>438</v>
      </c>
      <c r="D5" s="37" t="s">
        <v>42</v>
      </c>
      <c r="E5" s="13">
        <v>200</v>
      </c>
      <c r="F5" s="14">
        <v>12.39</v>
      </c>
      <c r="G5" s="15">
        <v>236</v>
      </c>
      <c r="H5" s="15">
        <v>7</v>
      </c>
      <c r="I5" s="15">
        <v>6.5</v>
      </c>
      <c r="J5" s="16">
        <v>36.6</v>
      </c>
    </row>
    <row r="6" spans="1:11" ht="14.25" customHeight="1" x14ac:dyDescent="0.4">
      <c r="A6" s="17" t="s">
        <v>16</v>
      </c>
      <c r="B6" s="10" t="s">
        <v>17</v>
      </c>
      <c r="C6" s="11">
        <v>430</v>
      </c>
      <c r="D6" s="12" t="s">
        <v>43</v>
      </c>
      <c r="E6" s="18">
        <v>30</v>
      </c>
      <c r="F6" s="14">
        <v>3</v>
      </c>
      <c r="G6" s="19">
        <v>56</v>
      </c>
      <c r="H6" s="19">
        <v>0</v>
      </c>
      <c r="I6" s="19">
        <v>0</v>
      </c>
      <c r="J6" s="20">
        <v>15</v>
      </c>
    </row>
    <row r="7" spans="1:11" x14ac:dyDescent="0.4">
      <c r="A7" s="21"/>
      <c r="B7" s="22" t="s">
        <v>19</v>
      </c>
      <c r="C7" s="3">
        <v>1350</v>
      </c>
      <c r="D7" s="23" t="s">
        <v>19</v>
      </c>
      <c r="E7" s="24">
        <v>50</v>
      </c>
      <c r="F7" s="25">
        <v>1.92</v>
      </c>
      <c r="G7" s="26">
        <v>117.5</v>
      </c>
      <c r="H7" s="27">
        <v>3.8</v>
      </c>
      <c r="I7" s="27">
        <v>0</v>
      </c>
      <c r="J7" s="28">
        <v>24.6</v>
      </c>
    </row>
    <row r="8" spans="1:11" x14ac:dyDescent="0.4">
      <c r="A8" s="21"/>
      <c r="B8" s="22" t="s">
        <v>20</v>
      </c>
      <c r="C8" s="3">
        <v>40</v>
      </c>
      <c r="D8" s="23" t="s">
        <v>20</v>
      </c>
      <c r="E8" s="24">
        <v>15</v>
      </c>
      <c r="F8" s="25">
        <v>7.95</v>
      </c>
      <c r="G8" s="27">
        <v>99.1</v>
      </c>
      <c r="H8" s="27">
        <v>0.12</v>
      </c>
      <c r="I8" s="27">
        <v>10.82</v>
      </c>
      <c r="J8" s="28">
        <v>0.19</v>
      </c>
    </row>
    <row r="9" spans="1:11" x14ac:dyDescent="0.4">
      <c r="A9" s="21"/>
      <c r="B9" s="3"/>
      <c r="C9" s="29"/>
      <c r="D9" s="23"/>
      <c r="E9" s="31"/>
      <c r="F9" s="32"/>
      <c r="G9" s="27"/>
      <c r="H9" s="27"/>
      <c r="I9" s="27"/>
      <c r="J9" s="28"/>
    </row>
    <row r="10" spans="1:11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1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1" x14ac:dyDescent="0.4">
      <c r="A12" s="21"/>
      <c r="B12" s="33"/>
      <c r="C12" s="3"/>
      <c r="D12" s="23"/>
      <c r="E12" s="24"/>
      <c r="F12" s="25"/>
      <c r="G12" s="34"/>
      <c r="H12" s="34"/>
      <c r="I12" s="34"/>
      <c r="J12" s="35"/>
    </row>
    <row r="13" spans="1:11" x14ac:dyDescent="0.4">
      <c r="A13" s="21"/>
      <c r="B13" s="33"/>
      <c r="C13" s="36"/>
      <c r="D13" s="23"/>
      <c r="E13" s="38"/>
      <c r="F13" s="39"/>
      <c r="G13" s="34"/>
      <c r="H13" s="34"/>
      <c r="I13" s="34"/>
      <c r="J13" s="35"/>
    </row>
    <row r="14" spans="1:11" x14ac:dyDescent="0.4">
      <c r="A14" s="40"/>
      <c r="B14" s="41"/>
      <c r="C14" s="41"/>
      <c r="D14" s="42"/>
      <c r="E14" s="43"/>
      <c r="F14" s="44"/>
      <c r="G14" s="45"/>
      <c r="H14" s="45"/>
      <c r="I14" s="45"/>
      <c r="J14" s="46"/>
    </row>
    <row r="15" spans="1:11" x14ac:dyDescent="0.4">
      <c r="A15" s="17" t="s">
        <v>21</v>
      </c>
      <c r="B15" s="10" t="s">
        <v>22</v>
      </c>
      <c r="C15" s="11">
        <v>12</v>
      </c>
      <c r="D15" s="30" t="s">
        <v>18</v>
      </c>
      <c r="E15" s="18">
        <v>200</v>
      </c>
      <c r="F15" s="47">
        <v>16.8</v>
      </c>
      <c r="G15" s="48">
        <v>108</v>
      </c>
      <c r="H15" s="49">
        <v>5.8</v>
      </c>
      <c r="I15" s="49">
        <v>5</v>
      </c>
      <c r="J15" s="50">
        <v>9.6</v>
      </c>
    </row>
    <row r="16" spans="1:11" x14ac:dyDescent="0.4">
      <c r="A16" s="21"/>
      <c r="B16" s="3" t="s">
        <v>24</v>
      </c>
      <c r="C16" s="3">
        <v>70</v>
      </c>
      <c r="D16" s="23" t="s">
        <v>44</v>
      </c>
      <c r="E16" s="51">
        <v>60</v>
      </c>
      <c r="F16" s="52">
        <v>9.2100000000000009</v>
      </c>
      <c r="G16" s="53">
        <v>108</v>
      </c>
      <c r="H16" s="53">
        <v>5.8</v>
      </c>
      <c r="I16" s="53">
        <v>5</v>
      </c>
      <c r="J16" s="54">
        <v>9.6</v>
      </c>
    </row>
    <row r="17" spans="1:10" x14ac:dyDescent="0.4">
      <c r="A17" s="40"/>
      <c r="B17" s="41"/>
      <c r="C17" s="41"/>
      <c r="D17" s="91"/>
      <c r="E17" s="43"/>
      <c r="F17" s="44"/>
      <c r="G17" s="45"/>
      <c r="H17" s="45"/>
      <c r="I17" s="45"/>
      <c r="J17" s="46"/>
    </row>
    <row r="18" spans="1:10" ht="18.75" customHeight="1" x14ac:dyDescent="0.4">
      <c r="A18" s="21" t="s">
        <v>26</v>
      </c>
      <c r="B18" s="55" t="s">
        <v>27</v>
      </c>
      <c r="C18" s="56">
        <v>13</v>
      </c>
      <c r="D18" s="12" t="s">
        <v>45</v>
      </c>
      <c r="E18" s="58">
        <v>100</v>
      </c>
      <c r="F18" s="59"/>
      <c r="G18" s="59">
        <v>88</v>
      </c>
      <c r="H18" s="59">
        <v>1.2</v>
      </c>
      <c r="I18" s="59">
        <v>7.1</v>
      </c>
      <c r="J18" s="60">
        <v>4.41</v>
      </c>
    </row>
    <row r="19" spans="1:10" ht="15.75" customHeight="1" x14ac:dyDescent="0.4">
      <c r="A19" s="21"/>
      <c r="B19" s="61" t="s">
        <v>29</v>
      </c>
      <c r="C19" s="62">
        <v>208</v>
      </c>
      <c r="D19" s="23" t="s">
        <v>46</v>
      </c>
      <c r="E19" s="64">
        <v>180</v>
      </c>
      <c r="F19" s="65">
        <v>30</v>
      </c>
      <c r="G19" s="65">
        <v>180</v>
      </c>
      <c r="H19" s="65">
        <v>6.5</v>
      </c>
      <c r="I19" s="65">
        <v>0.9</v>
      </c>
      <c r="J19" s="66">
        <v>30.45</v>
      </c>
    </row>
    <row r="20" spans="1:10" ht="17.25" customHeight="1" x14ac:dyDescent="0.4">
      <c r="A20" s="21"/>
      <c r="B20" s="61" t="s">
        <v>31</v>
      </c>
      <c r="C20" s="62">
        <v>246</v>
      </c>
      <c r="D20" s="23" t="s">
        <v>47</v>
      </c>
      <c r="E20" s="64">
        <v>150</v>
      </c>
      <c r="F20" s="65">
        <v>40</v>
      </c>
      <c r="G20" s="65">
        <v>290</v>
      </c>
      <c r="H20" s="65">
        <v>18.2</v>
      </c>
      <c r="I20" s="65">
        <v>14.5</v>
      </c>
      <c r="J20" s="66">
        <v>21.3</v>
      </c>
    </row>
    <row r="21" spans="1:10" x14ac:dyDescent="0.4">
      <c r="A21" s="21"/>
      <c r="B21" s="61" t="s">
        <v>19</v>
      </c>
      <c r="C21" s="62">
        <v>1350</v>
      </c>
      <c r="D21" s="23" t="s">
        <v>19</v>
      </c>
      <c r="E21" s="64">
        <v>100</v>
      </c>
      <c r="F21" s="65">
        <v>3.85</v>
      </c>
      <c r="G21" s="65">
        <v>235</v>
      </c>
      <c r="H21" s="65">
        <v>7.6</v>
      </c>
      <c r="I21" s="65">
        <v>0</v>
      </c>
      <c r="J21" s="66">
        <v>26.63</v>
      </c>
    </row>
    <row r="22" spans="1:10" ht="16.5" customHeight="1" x14ac:dyDescent="0.4">
      <c r="A22" s="21"/>
      <c r="B22" s="61" t="s">
        <v>33</v>
      </c>
      <c r="C22" s="62">
        <v>412</v>
      </c>
      <c r="D22" s="23" t="s">
        <v>48</v>
      </c>
      <c r="E22" s="64">
        <v>200</v>
      </c>
      <c r="F22" s="65">
        <v>15</v>
      </c>
      <c r="G22" s="65">
        <v>105</v>
      </c>
      <c r="H22" s="65">
        <v>0.3</v>
      </c>
      <c r="I22" s="65">
        <v>0</v>
      </c>
      <c r="J22" s="66">
        <v>28.5</v>
      </c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22"/>
      <c r="C25" s="3"/>
      <c r="D25" s="23"/>
      <c r="E25" s="24"/>
      <c r="F25" s="67"/>
      <c r="G25" s="68"/>
      <c r="H25" s="68"/>
      <c r="I25" s="68"/>
      <c r="J25" s="69"/>
    </row>
    <row r="26" spans="1:10" x14ac:dyDescent="0.4">
      <c r="A26" s="21"/>
      <c r="B26" s="33"/>
      <c r="C26" s="33"/>
      <c r="D26" s="23"/>
      <c r="E26" s="70"/>
      <c r="F26" s="71"/>
      <c r="G26" s="72"/>
      <c r="H26" s="73"/>
      <c r="I26" s="73"/>
      <c r="J26" s="74"/>
    </row>
    <row r="27" spans="1:10" x14ac:dyDescent="0.4">
      <c r="A27" s="40"/>
      <c r="B27" s="41"/>
      <c r="C27" s="41"/>
      <c r="D27" s="91"/>
      <c r="E27" s="43"/>
      <c r="F27" s="44"/>
      <c r="G27" s="45"/>
      <c r="H27" s="45"/>
      <c r="I27" s="45"/>
      <c r="J27" s="46"/>
    </row>
    <row r="28" spans="1:10" x14ac:dyDescent="0.4">
      <c r="A28" s="1" t="s">
        <v>35</v>
      </c>
      <c r="B28" s="10" t="s">
        <v>7</v>
      </c>
      <c r="C28" s="10">
        <v>20</v>
      </c>
      <c r="D28" s="12" t="s">
        <v>49</v>
      </c>
      <c r="E28" s="10">
        <v>120</v>
      </c>
      <c r="F28" s="10">
        <v>6.5</v>
      </c>
      <c r="G28" s="10">
        <v>1500</v>
      </c>
      <c r="H28" s="10">
        <v>5.08</v>
      </c>
      <c r="I28" s="10">
        <v>5.52</v>
      </c>
      <c r="J28" s="75">
        <v>22.2</v>
      </c>
    </row>
    <row r="29" spans="1:10" x14ac:dyDescent="0.4">
      <c r="A29" s="1"/>
      <c r="B29" s="22" t="s">
        <v>37</v>
      </c>
      <c r="C29" s="22">
        <v>1350</v>
      </c>
      <c r="D29" s="23" t="s">
        <v>19</v>
      </c>
      <c r="E29" s="22">
        <v>100</v>
      </c>
      <c r="F29" s="22">
        <v>3.85</v>
      </c>
      <c r="G29" s="22">
        <v>230</v>
      </c>
      <c r="H29" s="22">
        <v>7.06</v>
      </c>
      <c r="I29" s="22">
        <v>0</v>
      </c>
      <c r="J29" s="76">
        <v>26.63</v>
      </c>
    </row>
    <row r="30" spans="1:10" x14ac:dyDescent="0.4">
      <c r="A30" s="1"/>
      <c r="B30" s="22" t="s">
        <v>38</v>
      </c>
      <c r="C30" s="22">
        <v>430</v>
      </c>
      <c r="D30" s="23" t="s">
        <v>50</v>
      </c>
      <c r="E30" s="78">
        <v>200</v>
      </c>
      <c r="F30" s="79">
        <v>5</v>
      </c>
      <c r="G30" s="79">
        <v>56</v>
      </c>
      <c r="H30" s="79">
        <v>0</v>
      </c>
      <c r="I30" s="79">
        <v>0</v>
      </c>
      <c r="J30" s="80">
        <v>15</v>
      </c>
    </row>
    <row r="31" spans="1:10" x14ac:dyDescent="0.4">
      <c r="A31" s="1"/>
      <c r="B31" s="22"/>
      <c r="C31" s="22"/>
      <c r="D31" s="23"/>
      <c r="E31" s="78"/>
      <c r="F31" s="79"/>
      <c r="G31" s="78"/>
      <c r="H31" s="78"/>
      <c r="I31" s="78"/>
      <c r="J31" s="81"/>
    </row>
    <row r="32" spans="1:10" x14ac:dyDescent="0.4">
      <c r="A32" s="1"/>
      <c r="B32" s="82"/>
      <c r="C32" s="82"/>
      <c r="D32" s="42"/>
      <c r="E32" s="82"/>
      <c r="F32" s="82"/>
      <c r="G32" s="82"/>
      <c r="H32" s="82"/>
      <c r="I32" s="82"/>
      <c r="J32" s="83"/>
    </row>
    <row r="33" spans="1:10" x14ac:dyDescent="0.4">
      <c r="A33" s="1" t="s">
        <v>39</v>
      </c>
      <c r="B33" s="10" t="s">
        <v>40</v>
      </c>
      <c r="C33" s="10">
        <v>50</v>
      </c>
      <c r="D33" s="30" t="s">
        <v>51</v>
      </c>
      <c r="E33" s="10">
        <v>200</v>
      </c>
      <c r="F33" s="10">
        <v>15</v>
      </c>
      <c r="G33" s="10">
        <v>106</v>
      </c>
      <c r="H33" s="10">
        <v>5.8</v>
      </c>
      <c r="I33" s="10">
        <v>5</v>
      </c>
      <c r="J33" s="75">
        <v>8</v>
      </c>
    </row>
    <row r="34" spans="1:10" x14ac:dyDescent="0.4">
      <c r="A34" s="1"/>
      <c r="B34" s="22" t="s">
        <v>37</v>
      </c>
      <c r="C34" s="22">
        <v>1350</v>
      </c>
      <c r="D34" s="23" t="s">
        <v>19</v>
      </c>
      <c r="E34" s="22">
        <v>50</v>
      </c>
      <c r="F34" s="22">
        <v>1.92</v>
      </c>
      <c r="G34" s="22">
        <v>117.5</v>
      </c>
      <c r="H34" s="22">
        <v>3.8</v>
      </c>
      <c r="I34" s="22">
        <v>0</v>
      </c>
      <c r="J34" s="76">
        <v>24.6</v>
      </c>
    </row>
    <row r="35" spans="1:10" x14ac:dyDescent="0.4">
      <c r="A35" s="1"/>
      <c r="B35" s="82"/>
      <c r="C35" s="82"/>
      <c r="D35" s="42"/>
      <c r="E35" s="85"/>
      <c r="F35" s="86"/>
      <c r="G35" s="86"/>
      <c r="H35" s="86"/>
      <c r="I35" s="86"/>
      <c r="J35" s="87"/>
    </row>
  </sheetData>
  <mergeCells count="3">
    <mergeCell ref="B2:D2"/>
    <mergeCell ref="A28:A32"/>
    <mergeCell ref="A33:A3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4"/>
  <sheetViews>
    <sheetView zoomScaleNormal="100" workbookViewId="0">
      <selection activeCell="D27" sqref="D2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19.3828125" customWidth="1"/>
    <col min="5" max="5" width="9.613281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v>44590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 t="s">
        <v>79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 t="s">
        <v>18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 t="s">
        <v>43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19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 t="s">
        <v>65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 t="s">
        <v>69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 t="s">
        <v>63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 t="s">
        <v>64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34"/>
  <sheetViews>
    <sheetView zoomScaleNormal="100" workbookViewId="0">
      <selection activeCell="D37" sqref="D3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20.53515625" customWidth="1"/>
    <col min="5" max="5" width="9.61328125" customWidth="1"/>
    <col min="6" max="6" width="10.3046875" customWidth="1"/>
    <col min="7" max="7" width="10.38281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'29'!J1+1</f>
        <v>44591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/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/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/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/>
      <c r="C7" s="3"/>
      <c r="D7" s="23"/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/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/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/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/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/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/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/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4"/>
  <sheetViews>
    <sheetView zoomScaleNormal="100" workbookViewId="0">
      <selection activeCell="P14" sqref="P14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15.15234375" customWidth="1"/>
    <col min="5" max="5" width="9.61328125" customWidth="1"/>
    <col min="6" max="6" width="10.3046875" customWidth="1"/>
    <col min="7" max="7" width="16.304687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v>44448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/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/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/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/>
      <c r="C7" s="3"/>
      <c r="D7" s="23"/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/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/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/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/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/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/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/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4"/>
  <sheetViews>
    <sheetView zoomScaleNormal="100" workbookViewId="0">
      <selection activeCell="D37" sqref="D3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16.3046875" customWidth="1"/>
    <col min="5" max="5" width="9.61328125" customWidth="1"/>
    <col min="6" max="6" width="10.3046875" customWidth="1"/>
    <col min="7" max="7" width="13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'9'!J1+1</f>
        <v>44449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/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/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/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/>
      <c r="C7" s="3"/>
      <c r="D7" s="23"/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/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/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/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/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/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/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/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"/>
  <sheetViews>
    <sheetView zoomScaleNormal="100" workbookViewId="0">
      <selection activeCell="D37" sqref="D3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15.15234375" customWidth="1"/>
    <col min="5" max="5" width="9.61328125" customWidth="1"/>
    <col min="6" max="6" width="10.3046875" customWidth="1"/>
    <col min="7" max="7" width="13.8437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'10'!J1+1</f>
        <v>44450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/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/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/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/>
      <c r="C7" s="3"/>
      <c r="D7" s="23"/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/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/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/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/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/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/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/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4"/>
  <sheetViews>
    <sheetView zoomScaleNormal="100" workbookViewId="0">
      <selection activeCell="D37" sqref="D3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15.15234375" customWidth="1"/>
    <col min="5" max="5" width="9.61328125" customWidth="1"/>
    <col min="6" max="6" width="10.3046875" customWidth="1"/>
    <col min="7" max="7" width="14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'11'!J1+2</f>
        <v>44452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/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/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/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/>
      <c r="C7" s="3"/>
      <c r="D7" s="23"/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/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/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/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/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/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/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/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4"/>
  <sheetViews>
    <sheetView zoomScaleNormal="100" workbookViewId="0">
      <selection activeCell="D37" sqref="D3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15.15234375" customWidth="1"/>
    <col min="5" max="5" width="9.61328125" customWidth="1"/>
    <col min="6" max="6" width="10.3046875" customWidth="1"/>
    <col min="7" max="7" width="13.69140625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'13'!J1+1</f>
        <v>44453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/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/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/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/>
      <c r="C7" s="3"/>
      <c r="D7" s="23"/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/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/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/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/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/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/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/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zoomScaleNormal="100" workbookViewId="0">
      <selection activeCell="D37" sqref="D37"/>
    </sheetView>
  </sheetViews>
  <sheetFormatPr defaultColWidth="8.69140625" defaultRowHeight="14.6" x14ac:dyDescent="0.4"/>
  <cols>
    <col min="1" max="1" width="17" customWidth="1"/>
    <col min="2" max="2" width="20.3046875" customWidth="1"/>
    <col min="4" max="4" width="15.15234375" customWidth="1"/>
    <col min="5" max="5" width="9.61328125" customWidth="1"/>
    <col min="6" max="6" width="10.3046875" customWidth="1"/>
    <col min="7" max="7" width="13" customWidth="1"/>
    <col min="8" max="8" width="9.84375" customWidth="1"/>
    <col min="9" max="9" width="10.3046875" customWidth="1"/>
    <col min="10" max="10" width="13.8437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f>'14'!J1+1</f>
        <v>44454</v>
      </c>
    </row>
    <row r="3" spans="1:10" x14ac:dyDescent="0.4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12"/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ht="15" customHeight="1" x14ac:dyDescent="0.4">
      <c r="A5" s="17" t="s">
        <v>16</v>
      </c>
      <c r="B5" s="10" t="s">
        <v>17</v>
      </c>
      <c r="C5" s="11">
        <v>430</v>
      </c>
      <c r="D5" s="12"/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/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/>
      <c r="C7" s="3"/>
      <c r="D7" s="23"/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30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37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12"/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/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42"/>
      <c r="E16" s="43"/>
      <c r="F16" s="44"/>
      <c r="G16" s="45"/>
      <c r="H16" s="45"/>
      <c r="I16" s="45"/>
      <c r="J16" s="46"/>
    </row>
    <row r="17" spans="1:10" ht="20.25" customHeight="1" x14ac:dyDescent="0.4">
      <c r="A17" s="21" t="s">
        <v>26</v>
      </c>
      <c r="B17" s="55" t="s">
        <v>27</v>
      </c>
      <c r="C17" s="56">
        <v>13</v>
      </c>
      <c r="D17" s="57"/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ht="17.25" customHeight="1" x14ac:dyDescent="0.4">
      <c r="A18" s="21"/>
      <c r="B18" s="61" t="s">
        <v>29</v>
      </c>
      <c r="C18" s="62">
        <v>208</v>
      </c>
      <c r="D18" s="63"/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ht="12.75" customHeight="1" x14ac:dyDescent="0.4">
      <c r="A19" s="21"/>
      <c r="B19" s="61" t="s">
        <v>31</v>
      </c>
      <c r="C19" s="62">
        <v>246</v>
      </c>
      <c r="D19" s="63"/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63"/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ht="13.5" customHeight="1" x14ac:dyDescent="0.4">
      <c r="A21" s="21"/>
      <c r="B21" s="61" t="s">
        <v>33</v>
      </c>
      <c r="C21" s="62">
        <v>412</v>
      </c>
      <c r="D21" s="63"/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42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0"/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2"/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77"/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77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8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10"/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2"/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84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4"/>
  <sheetViews>
    <sheetView zoomScaleNormal="100" workbookViewId="0">
      <selection activeCell="D46" sqref="D46"/>
    </sheetView>
  </sheetViews>
  <sheetFormatPr defaultColWidth="8.69140625" defaultRowHeight="14.6" x14ac:dyDescent="0.4"/>
  <cols>
    <col min="1" max="1" width="15" customWidth="1"/>
    <col min="2" max="2" width="19.84375" customWidth="1"/>
    <col min="4" max="4" width="23.84375" customWidth="1"/>
    <col min="5" max="5" width="11.53515625" customWidth="1"/>
    <col min="7" max="7" width="13" customWidth="1"/>
    <col min="10" max="10" width="12.53515625" customWidth="1"/>
  </cols>
  <sheetData>
    <row r="1" spans="1:10" x14ac:dyDescent="0.4">
      <c r="A1" t="s">
        <v>0</v>
      </c>
      <c r="B1" s="2" t="s">
        <v>1</v>
      </c>
      <c r="C1" s="2"/>
      <c r="D1" s="2"/>
      <c r="E1" t="s">
        <v>2</v>
      </c>
      <c r="F1" s="4"/>
      <c r="I1" t="s">
        <v>3</v>
      </c>
      <c r="J1" s="5">
        <v>44455</v>
      </c>
    </row>
    <row r="3" spans="1:10" x14ac:dyDescent="0.4">
      <c r="A3" s="6" t="s">
        <v>4</v>
      </c>
      <c r="B3" s="7" t="s">
        <v>5</v>
      </c>
      <c r="C3" s="7" t="s">
        <v>6</v>
      </c>
      <c r="D3" s="90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4">
      <c r="A4" s="9"/>
      <c r="B4" s="10" t="s">
        <v>14</v>
      </c>
      <c r="C4" s="11">
        <v>438</v>
      </c>
      <c r="D4" s="37" t="s">
        <v>42</v>
      </c>
      <c r="E4" s="13">
        <v>200</v>
      </c>
      <c r="F4" s="14">
        <v>12.39</v>
      </c>
      <c r="G4" s="15">
        <v>236</v>
      </c>
      <c r="H4" s="15">
        <v>7</v>
      </c>
      <c r="I4" s="15">
        <v>6.5</v>
      </c>
      <c r="J4" s="16">
        <v>36.6</v>
      </c>
    </row>
    <row r="5" spans="1:10" x14ac:dyDescent="0.4">
      <c r="A5" s="17" t="s">
        <v>16</v>
      </c>
      <c r="B5" s="10" t="s">
        <v>17</v>
      </c>
      <c r="C5" s="11">
        <v>430</v>
      </c>
      <c r="D5" s="12" t="s">
        <v>43</v>
      </c>
      <c r="E5" s="18">
        <v>30</v>
      </c>
      <c r="F5" s="14">
        <v>3</v>
      </c>
      <c r="G5" s="19">
        <v>56</v>
      </c>
      <c r="H5" s="19">
        <v>0</v>
      </c>
      <c r="I5" s="19">
        <v>0</v>
      </c>
      <c r="J5" s="20">
        <v>15</v>
      </c>
    </row>
    <row r="6" spans="1:10" x14ac:dyDescent="0.4">
      <c r="A6" s="21"/>
      <c r="B6" s="22" t="s">
        <v>19</v>
      </c>
      <c r="C6" s="3">
        <v>1350</v>
      </c>
      <c r="D6" s="23" t="s">
        <v>19</v>
      </c>
      <c r="E6" s="24">
        <v>50</v>
      </c>
      <c r="F6" s="25">
        <v>1.92</v>
      </c>
      <c r="G6" s="26">
        <v>117.5</v>
      </c>
      <c r="H6" s="27">
        <v>3.8</v>
      </c>
      <c r="I6" s="27">
        <v>0</v>
      </c>
      <c r="J6" s="28">
        <v>24.6</v>
      </c>
    </row>
    <row r="7" spans="1:10" x14ac:dyDescent="0.4">
      <c r="A7" s="21"/>
      <c r="B7" s="22" t="s">
        <v>20</v>
      </c>
      <c r="C7" s="3">
        <v>40</v>
      </c>
      <c r="D7" s="23" t="s">
        <v>20</v>
      </c>
      <c r="E7" s="24">
        <v>15</v>
      </c>
      <c r="F7" s="25">
        <v>7.95</v>
      </c>
      <c r="G7" s="27">
        <v>99.1</v>
      </c>
      <c r="H7" s="27">
        <v>0.12</v>
      </c>
      <c r="I7" s="27">
        <v>10.82</v>
      </c>
      <c r="J7" s="28">
        <v>0.19</v>
      </c>
    </row>
    <row r="8" spans="1:10" x14ac:dyDescent="0.4">
      <c r="A8" s="21"/>
      <c r="B8" s="3"/>
      <c r="C8" s="29"/>
      <c r="D8" s="23"/>
      <c r="E8" s="31"/>
      <c r="F8" s="32"/>
      <c r="G8" s="27"/>
      <c r="H8" s="27"/>
      <c r="I8" s="27"/>
      <c r="J8" s="28"/>
    </row>
    <row r="9" spans="1:10" x14ac:dyDescent="0.4">
      <c r="A9" s="21"/>
      <c r="B9" s="33"/>
      <c r="C9" s="3"/>
      <c r="D9" s="23"/>
      <c r="E9" s="24"/>
      <c r="F9" s="25"/>
      <c r="G9" s="34"/>
      <c r="H9" s="34"/>
      <c r="I9" s="34"/>
      <c r="J9" s="35"/>
    </row>
    <row r="10" spans="1:10" x14ac:dyDescent="0.4">
      <c r="A10" s="21"/>
      <c r="B10" s="33"/>
      <c r="C10" s="3"/>
      <c r="D10" s="23"/>
      <c r="E10" s="24"/>
      <c r="F10" s="25"/>
      <c r="G10" s="34"/>
      <c r="H10" s="34"/>
      <c r="I10" s="34"/>
      <c r="J10" s="35"/>
    </row>
    <row r="11" spans="1:10" x14ac:dyDescent="0.4">
      <c r="A11" s="21"/>
      <c r="B11" s="33"/>
      <c r="C11" s="3"/>
      <c r="D11" s="23"/>
      <c r="E11" s="24"/>
      <c r="F11" s="25"/>
      <c r="G11" s="34"/>
      <c r="H11" s="34"/>
      <c r="I11" s="34"/>
      <c r="J11" s="35"/>
    </row>
    <row r="12" spans="1:10" x14ac:dyDescent="0.4">
      <c r="A12" s="21"/>
      <c r="B12" s="33"/>
      <c r="C12" s="36"/>
      <c r="D12" s="23"/>
      <c r="E12" s="38"/>
      <c r="F12" s="39"/>
      <c r="G12" s="34"/>
      <c r="H12" s="34"/>
      <c r="I12" s="34"/>
      <c r="J12" s="35"/>
    </row>
    <row r="13" spans="1:10" x14ac:dyDescent="0.4">
      <c r="A13" s="40"/>
      <c r="B13" s="41"/>
      <c r="C13" s="41"/>
      <c r="D13" s="42"/>
      <c r="E13" s="43"/>
      <c r="F13" s="44"/>
      <c r="G13" s="45"/>
      <c r="H13" s="45"/>
      <c r="I13" s="45"/>
      <c r="J13" s="46"/>
    </row>
    <row r="14" spans="1:10" x14ac:dyDescent="0.4">
      <c r="A14" s="17" t="s">
        <v>21</v>
      </c>
      <c r="B14" s="10" t="s">
        <v>22</v>
      </c>
      <c r="C14" s="11">
        <v>12</v>
      </c>
      <c r="D14" s="30" t="s">
        <v>18</v>
      </c>
      <c r="E14" s="18">
        <v>200</v>
      </c>
      <c r="F14" s="47">
        <v>16.8</v>
      </c>
      <c r="G14" s="48">
        <v>108</v>
      </c>
      <c r="H14" s="49">
        <v>5.8</v>
      </c>
      <c r="I14" s="49">
        <v>5</v>
      </c>
      <c r="J14" s="50">
        <v>9.6</v>
      </c>
    </row>
    <row r="15" spans="1:10" x14ac:dyDescent="0.4">
      <c r="A15" s="21"/>
      <c r="B15" s="3" t="s">
        <v>24</v>
      </c>
      <c r="C15" s="3">
        <v>70</v>
      </c>
      <c r="D15" s="23" t="s">
        <v>25</v>
      </c>
      <c r="E15" s="51">
        <v>60</v>
      </c>
      <c r="F15" s="52">
        <v>9.2100000000000009</v>
      </c>
      <c r="G15" s="53">
        <v>108</v>
      </c>
      <c r="H15" s="53">
        <v>5.8</v>
      </c>
      <c r="I15" s="53">
        <v>5</v>
      </c>
      <c r="J15" s="54">
        <v>9.6</v>
      </c>
    </row>
    <row r="16" spans="1:10" x14ac:dyDescent="0.4">
      <c r="A16" s="40"/>
      <c r="B16" s="41"/>
      <c r="C16" s="41"/>
      <c r="D16" s="91"/>
      <c r="E16" s="43"/>
      <c r="F16" s="44"/>
      <c r="G16" s="45"/>
      <c r="H16" s="45"/>
      <c r="I16" s="45"/>
      <c r="J16" s="46"/>
    </row>
    <row r="17" spans="1:10" x14ac:dyDescent="0.4">
      <c r="A17" s="21" t="s">
        <v>26</v>
      </c>
      <c r="B17" s="55" t="s">
        <v>27</v>
      </c>
      <c r="C17" s="56">
        <v>13</v>
      </c>
      <c r="D17" s="12" t="s">
        <v>52</v>
      </c>
      <c r="E17" s="58">
        <v>100</v>
      </c>
      <c r="F17" s="59"/>
      <c r="G17" s="59">
        <v>88</v>
      </c>
      <c r="H17" s="59">
        <v>1.2</v>
      </c>
      <c r="I17" s="59">
        <v>7.1</v>
      </c>
      <c r="J17" s="60">
        <v>4.41</v>
      </c>
    </row>
    <row r="18" spans="1:10" x14ac:dyDescent="0.4">
      <c r="A18" s="21"/>
      <c r="B18" s="61" t="s">
        <v>29</v>
      </c>
      <c r="C18" s="62">
        <v>208</v>
      </c>
      <c r="D18" s="23" t="s">
        <v>53</v>
      </c>
      <c r="E18" s="64">
        <v>180</v>
      </c>
      <c r="F18" s="65">
        <v>30</v>
      </c>
      <c r="G18" s="65">
        <v>180</v>
      </c>
      <c r="H18" s="65">
        <v>6.5</v>
      </c>
      <c r="I18" s="65">
        <v>0.9</v>
      </c>
      <c r="J18" s="66">
        <v>30.45</v>
      </c>
    </row>
    <row r="19" spans="1:10" x14ac:dyDescent="0.4">
      <c r="A19" s="21"/>
      <c r="B19" s="61" t="s">
        <v>31</v>
      </c>
      <c r="C19" s="62">
        <v>246</v>
      </c>
      <c r="D19" s="23" t="s">
        <v>54</v>
      </c>
      <c r="E19" s="64">
        <v>150</v>
      </c>
      <c r="F19" s="65">
        <v>40</v>
      </c>
      <c r="G19" s="65">
        <v>290</v>
      </c>
      <c r="H19" s="65">
        <v>18.2</v>
      </c>
      <c r="I19" s="65">
        <v>14.5</v>
      </c>
      <c r="J19" s="66">
        <v>21.3</v>
      </c>
    </row>
    <row r="20" spans="1:10" x14ac:dyDescent="0.4">
      <c r="A20" s="21"/>
      <c r="B20" s="61" t="s">
        <v>19</v>
      </c>
      <c r="C20" s="62">
        <v>1350</v>
      </c>
      <c r="D20" s="23" t="s">
        <v>19</v>
      </c>
      <c r="E20" s="64">
        <v>100</v>
      </c>
      <c r="F20" s="65">
        <v>3.85</v>
      </c>
      <c r="G20" s="65">
        <v>235</v>
      </c>
      <c r="H20" s="65">
        <v>7.6</v>
      </c>
      <c r="I20" s="65">
        <v>0</v>
      </c>
      <c r="J20" s="66">
        <v>26.63</v>
      </c>
    </row>
    <row r="21" spans="1:10" x14ac:dyDescent="0.4">
      <c r="A21" s="21"/>
      <c r="B21" s="61" t="s">
        <v>33</v>
      </c>
      <c r="C21" s="62">
        <v>412</v>
      </c>
      <c r="D21" s="23" t="s">
        <v>55</v>
      </c>
      <c r="E21" s="64">
        <v>200</v>
      </c>
      <c r="F21" s="65">
        <v>15</v>
      </c>
      <c r="G21" s="65">
        <v>105</v>
      </c>
      <c r="H21" s="65">
        <v>0.3</v>
      </c>
      <c r="I21" s="65">
        <v>0</v>
      </c>
      <c r="J21" s="66">
        <v>28.5</v>
      </c>
    </row>
    <row r="22" spans="1:10" x14ac:dyDescent="0.4">
      <c r="A22" s="21"/>
      <c r="B22" s="22"/>
      <c r="C22" s="3"/>
      <c r="D22" s="23"/>
      <c r="E22" s="24"/>
      <c r="F22" s="67"/>
      <c r="G22" s="68"/>
      <c r="H22" s="68"/>
      <c r="I22" s="68"/>
      <c r="J22" s="69"/>
    </row>
    <row r="23" spans="1:10" x14ac:dyDescent="0.4">
      <c r="A23" s="21"/>
      <c r="B23" s="22"/>
      <c r="C23" s="3"/>
      <c r="D23" s="23"/>
      <c r="E23" s="24"/>
      <c r="F23" s="67"/>
      <c r="G23" s="68"/>
      <c r="H23" s="68"/>
      <c r="I23" s="68"/>
      <c r="J23" s="69"/>
    </row>
    <row r="24" spans="1:10" x14ac:dyDescent="0.4">
      <c r="A24" s="21"/>
      <c r="B24" s="22"/>
      <c r="C24" s="3"/>
      <c r="D24" s="23"/>
      <c r="E24" s="24"/>
      <c r="F24" s="67"/>
      <c r="G24" s="68"/>
      <c r="H24" s="68"/>
      <c r="I24" s="68"/>
      <c r="J24" s="69"/>
    </row>
    <row r="25" spans="1:10" x14ac:dyDescent="0.4">
      <c r="A25" s="21"/>
      <c r="B25" s="33"/>
      <c r="C25" s="33"/>
      <c r="D25" s="23"/>
      <c r="E25" s="70"/>
      <c r="F25" s="71"/>
      <c r="G25" s="72"/>
      <c r="H25" s="73"/>
      <c r="I25" s="73"/>
      <c r="J25" s="74"/>
    </row>
    <row r="26" spans="1:10" x14ac:dyDescent="0.4">
      <c r="A26" s="40"/>
      <c r="B26" s="41"/>
      <c r="C26" s="41"/>
      <c r="D26" s="91"/>
      <c r="E26" s="43"/>
      <c r="F26" s="44"/>
      <c r="G26" s="45"/>
      <c r="H26" s="45"/>
      <c r="I26" s="45"/>
      <c r="J26" s="46"/>
    </row>
    <row r="27" spans="1:10" x14ac:dyDescent="0.4">
      <c r="A27" s="1" t="s">
        <v>35</v>
      </c>
      <c r="B27" s="10" t="s">
        <v>7</v>
      </c>
      <c r="C27" s="10">
        <v>20</v>
      </c>
      <c r="D27" s="12" t="s">
        <v>56</v>
      </c>
      <c r="E27" s="10">
        <v>120</v>
      </c>
      <c r="F27" s="10">
        <v>6.5</v>
      </c>
      <c r="G27" s="10">
        <v>1500</v>
      </c>
      <c r="H27" s="10">
        <v>5.08</v>
      </c>
      <c r="I27" s="10">
        <v>5.52</v>
      </c>
      <c r="J27" s="75">
        <v>22.2</v>
      </c>
    </row>
    <row r="28" spans="1:10" x14ac:dyDescent="0.4">
      <c r="A28" s="1"/>
      <c r="B28" s="22" t="s">
        <v>37</v>
      </c>
      <c r="C28" s="22">
        <v>1350</v>
      </c>
      <c r="D28" s="23" t="s">
        <v>19</v>
      </c>
      <c r="E28" s="22">
        <v>100</v>
      </c>
      <c r="F28" s="22">
        <v>3.85</v>
      </c>
      <c r="G28" s="22">
        <v>230</v>
      </c>
      <c r="H28" s="22">
        <v>7.06</v>
      </c>
      <c r="I28" s="22">
        <v>0</v>
      </c>
      <c r="J28" s="76">
        <v>26.63</v>
      </c>
    </row>
    <row r="29" spans="1:10" x14ac:dyDescent="0.4">
      <c r="A29" s="1"/>
      <c r="B29" s="22" t="s">
        <v>38</v>
      </c>
      <c r="C29" s="22">
        <v>430</v>
      </c>
      <c r="D29" s="23" t="s">
        <v>18</v>
      </c>
      <c r="E29" s="78">
        <v>200</v>
      </c>
      <c r="F29" s="79">
        <v>5</v>
      </c>
      <c r="G29" s="79">
        <v>56</v>
      </c>
      <c r="H29" s="79">
        <v>0</v>
      </c>
      <c r="I29" s="79">
        <v>0</v>
      </c>
      <c r="J29" s="80">
        <v>15</v>
      </c>
    </row>
    <row r="30" spans="1:10" x14ac:dyDescent="0.4">
      <c r="A30" s="1"/>
      <c r="B30" s="22"/>
      <c r="C30" s="22"/>
      <c r="D30" s="23"/>
      <c r="E30" s="78"/>
      <c r="F30" s="79"/>
      <c r="G30" s="78"/>
      <c r="H30" s="78"/>
      <c r="I30" s="78"/>
      <c r="J30" s="81"/>
    </row>
    <row r="31" spans="1:10" x14ac:dyDescent="0.4">
      <c r="A31" s="1"/>
      <c r="B31" s="82"/>
      <c r="C31" s="82"/>
      <c r="D31" s="42"/>
      <c r="E31" s="82"/>
      <c r="F31" s="82"/>
      <c r="G31" s="82"/>
      <c r="H31" s="82"/>
      <c r="I31" s="82"/>
      <c r="J31" s="83"/>
    </row>
    <row r="32" spans="1:10" x14ac:dyDescent="0.4">
      <c r="A32" s="1" t="s">
        <v>39</v>
      </c>
      <c r="B32" s="10" t="s">
        <v>40</v>
      </c>
      <c r="C32" s="10">
        <v>50</v>
      </c>
      <c r="D32" s="30" t="s">
        <v>41</v>
      </c>
      <c r="E32" s="10">
        <v>200</v>
      </c>
      <c r="F32" s="10">
        <v>15</v>
      </c>
      <c r="G32" s="10">
        <v>106</v>
      </c>
      <c r="H32" s="10">
        <v>5.8</v>
      </c>
      <c r="I32" s="10">
        <v>5</v>
      </c>
      <c r="J32" s="75">
        <v>8</v>
      </c>
    </row>
    <row r="33" spans="1:10" x14ac:dyDescent="0.4">
      <c r="A33" s="1"/>
      <c r="B33" s="22" t="s">
        <v>37</v>
      </c>
      <c r="C33" s="22">
        <v>1350</v>
      </c>
      <c r="D33" s="23" t="s">
        <v>19</v>
      </c>
      <c r="E33" s="22">
        <v>50</v>
      </c>
      <c r="F33" s="22">
        <v>1.92</v>
      </c>
      <c r="G33" s="22">
        <v>117.5</v>
      </c>
      <c r="H33" s="22">
        <v>3.8</v>
      </c>
      <c r="I33" s="22">
        <v>0</v>
      </c>
      <c r="J33" s="76">
        <v>24.6</v>
      </c>
    </row>
    <row r="34" spans="1:10" x14ac:dyDescent="0.4">
      <c r="A34" s="1"/>
      <c r="B34" s="82"/>
      <c r="C34" s="82"/>
      <c r="D34" s="42"/>
      <c r="E34" s="85"/>
      <c r="F34" s="86"/>
      <c r="G34" s="86"/>
      <c r="H34" s="86"/>
      <c r="I34" s="86"/>
      <c r="J34" s="87"/>
    </row>
  </sheetData>
  <mergeCells count="3">
    <mergeCell ref="B1:D1"/>
    <mergeCell ref="A27:A31"/>
    <mergeCell ref="A32:A3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1</vt:lpstr>
      <vt:lpstr>8</vt:lpstr>
      <vt:lpstr>9</vt:lpstr>
      <vt:lpstr>10</vt:lpstr>
      <vt:lpstr>11</vt:lpstr>
      <vt:lpstr>13</vt:lpstr>
      <vt:lpstr>14</vt:lpstr>
      <vt:lpstr>15</vt:lpstr>
      <vt:lpstr>16</vt:lpstr>
      <vt:lpstr>17</vt:lpstr>
      <vt:lpstr>18</vt:lpstr>
      <vt:lpstr>20</vt:lpstr>
      <vt:lpstr>21</vt:lpstr>
      <vt:lpstr>23</vt:lpstr>
      <vt:lpstr>22</vt:lpstr>
      <vt:lpstr>24</vt:lpstr>
      <vt:lpstr>25</vt:lpstr>
      <vt:lpstr>27</vt:lpstr>
      <vt:lpstr>28</vt:lpstr>
      <vt:lpstr>29</vt:lpstr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Maga</cp:lastModifiedBy>
  <cp:revision>2</cp:revision>
  <cp:lastPrinted>2021-05-18T10:32:40Z</cp:lastPrinted>
  <dcterms:created xsi:type="dcterms:W3CDTF">2015-06-05T18:19:34Z</dcterms:created>
  <dcterms:modified xsi:type="dcterms:W3CDTF">2023-09-12T12:02:45Z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